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exo VI - Result. Nominal cons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<sst xmlns="http://schemas.openxmlformats.org/spreadsheetml/2006/main" count="55" uniqueCount="47">
  <si>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Contadora CRC-ES n° 011102/O-9</t>
  </si>
  <si>
    <t>SECRETÁRIO MUNICIPAL DE FINANÇAS</t>
  </si>
  <si>
    <t>PREFEITO MUNICIPAL</t>
  </si>
  <si>
    <t>NEILA BISSOLI</t>
  </si>
  <si>
    <t>ALEXANDER FERRÃO</t>
  </si>
  <si>
    <t>CLEONE GOMES DO NASCIMENTO</t>
  </si>
  <si>
    <t>DÍVIDA FISCAL LÍQUIDA PREVIDENCIÁRUI (XI) = (IX - X)</t>
  </si>
  <si>
    <t>PASSIVOS RECONHECIDOS (X)</t>
  </si>
  <si>
    <t>DÍVIDA CONSOLIDADA LÍQUIDA PREVIDENCIÁRIA (IX) = (VII - VIII)</t>
  </si>
  <si>
    <t>(-) Restos a Pagar Processados</t>
  </si>
  <si>
    <t>Haveres Financeiros</t>
  </si>
  <si>
    <t>Investimentos</t>
  </si>
  <si>
    <t>Ativo Disponível</t>
  </si>
  <si>
    <t>DEDUÇÕES (VIII)</t>
  </si>
  <si>
    <t>DÍVIDA CONSOLIDADA PREVIDENCIÁRIA (VII)</t>
  </si>
  <si>
    <t>No Período</t>
  </si>
  <si>
    <t>No Período Anterior</t>
  </si>
  <si>
    <t>Em 31/12/2008</t>
  </si>
  <si>
    <t>SALDO</t>
  </si>
  <si>
    <t>ESPECIFICAÇÃO</t>
  </si>
  <si>
    <t>REGIME PREVIDENCIÁRIO</t>
  </si>
  <si>
    <t>META DE RESULTADO NOMINAL FIXADA NO ANEXO DE METAS FISCAIS DA LDO P/ O EXERCÍCIO DE REFERÊNCIA</t>
  </si>
  <si>
    <t>VALOR CORRENTE</t>
  </si>
  <si>
    <t>DISCRIMINAÇÃO DA META FISCAL</t>
  </si>
  <si>
    <t>RESULTADO NOMINAL</t>
  </si>
  <si>
    <t>(c-a)</t>
  </si>
  <si>
    <t>(c-b)</t>
  </si>
  <si>
    <t>Até o Período</t>
  </si>
  <si>
    <t>PERÍODO DE REFERÊNCIA</t>
  </si>
  <si>
    <t>DÍVIDA FISCAL LÍQUIDA (VI) = (III + IV - V)</t>
  </si>
  <si>
    <t>PASSIVOS RECONHECIDOS (V)</t>
  </si>
  <si>
    <t>RECEITA DE PRIVATIZAÇÕES (IV)</t>
  </si>
  <si>
    <t>DÍVIDA CONSOLIDADA LÍQUIDA (III) = (I - II)</t>
  </si>
  <si>
    <t>DEDUÇÕES (II)</t>
  </si>
  <si>
    <t>DÍVIDA CONSOLIDADA (I)</t>
  </si>
  <si>
    <t>(c)</t>
  </si>
  <si>
    <t>(b)</t>
  </si>
  <si>
    <t>(a)</t>
  </si>
  <si>
    <t>R$ 1,00</t>
  </si>
  <si>
    <t>RREO - Anexo VI (LRF, art 53, inciso III)</t>
  </si>
  <si>
    <t>2º SEMESTRE DE 2009 - JULHO A DEZEMBRO</t>
  </si>
  <si>
    <t>ORÇAMENTOS FISCAL E DA SEGURIDADE SOCIAL</t>
  </si>
  <si>
    <t>DEMONSTRATIVO DO RESULTADO NOMINAL</t>
  </si>
  <si>
    <t>RELATÓRIO RESUMIDO DA EXECUÇÃO ORÇAMENTÁRIA</t>
  </si>
  <si>
    <t>MUNICÍPIO DE CASTELO-ES</t>
  </si>
  <si>
    <t>No Semestre Anterior</t>
  </si>
  <si>
    <t>No Semestre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</si>
</sst>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6"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center"/>
    </xf>
    <xf numFmtId="39" fontId="1" fillId="0" borderId="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/>
    </xf>
    <xf numFmtId="39" fontId="1" fillId="0" borderId="5" xfId="0" applyNumberFormat="1" applyFont="1" applyBorder="1" applyAlignment="1">
      <alignment/>
    </xf>
    <xf numFmtId="39" fontId="1" fillId="0" borderId="8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39" fontId="1" fillId="0" borderId="3" xfId="0" applyNumberFormat="1" applyFont="1" applyBorder="1" applyAlignment="1">
      <alignment horizontal="center" vertical="top"/>
    </xf>
    <xf numFmtId="39" fontId="1" fillId="0" borderId="1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workbookViewId="0" topLeftCell="A16">
      <selection activeCell="A43" sqref="A43:D43"/>
    </sheetView>
  </sheetViews>
  <sheetFormatPr defaultColWidth="9.140625" defaultRowHeight="11.25" customHeight="1"/>
  <cols>
    <col min="1" max="1" width="2.8515625" style="1" customWidth="1"/>
    <col min="2" max="4" width="9.140625" style="1" customWidth="1"/>
    <col min="5" max="5" width="26.421875" style="1" customWidth="1"/>
    <col min="6" max="6" width="15.8515625" style="1" customWidth="1"/>
    <col min="7" max="7" width="14.8515625" style="1" bestFit="1" customWidth="1"/>
    <col min="8" max="8" width="17.57421875" style="1" customWidth="1"/>
    <col min="9" max="16384" width="9.140625" style="1" customWidth="1"/>
  </cols>
  <sheetData>
    <row r="1" spans="1:8" ht="11.25">
      <c r="A1" s="41" t="s">
        <v>44</v>
      </c>
      <c r="B1" s="41"/>
      <c r="C1" s="41"/>
      <c r="D1" s="41"/>
      <c r="E1" s="41"/>
      <c r="F1" s="41"/>
      <c r="G1" s="41"/>
      <c r="H1" s="41"/>
    </row>
    <row r="2" spans="1:8" ht="11.25">
      <c r="A2" s="41" t="s">
        <v>43</v>
      </c>
      <c r="B2" s="41"/>
      <c r="C2" s="41"/>
      <c r="D2" s="41"/>
      <c r="E2" s="41"/>
      <c r="F2" s="41"/>
      <c r="G2" s="41"/>
      <c r="H2" s="41"/>
    </row>
    <row r="3" spans="1:8" ht="11.25">
      <c r="A3" s="42" t="s">
        <v>42</v>
      </c>
      <c r="B3" s="42"/>
      <c r="C3" s="42"/>
      <c r="D3" s="42"/>
      <c r="E3" s="42"/>
      <c r="F3" s="42"/>
      <c r="G3" s="42"/>
      <c r="H3" s="42"/>
    </row>
    <row r="4" spans="1:8" ht="11.25">
      <c r="A4" s="41" t="s">
        <v>41</v>
      </c>
      <c r="B4" s="41"/>
      <c r="C4" s="41"/>
      <c r="D4" s="41"/>
      <c r="E4" s="41"/>
      <c r="F4" s="41"/>
      <c r="G4" s="41"/>
      <c r="H4" s="41"/>
    </row>
    <row r="5" spans="1:8" ht="11.25">
      <c r="A5" s="41" t="s">
        <v>40</v>
      </c>
      <c r="B5" s="41"/>
      <c r="C5" s="41"/>
      <c r="D5" s="41"/>
      <c r="E5" s="41"/>
      <c r="F5" s="41"/>
      <c r="G5" s="41"/>
      <c r="H5" s="41"/>
    </row>
    <row r="7" spans="1:8" ht="11.25">
      <c r="A7" s="1" t="s">
        <v>39</v>
      </c>
      <c r="H7" s="25" t="s">
        <v>38</v>
      </c>
    </row>
    <row r="8" spans="1:8" ht="11.25">
      <c r="A8" s="43" t="s">
        <v>19</v>
      </c>
      <c r="B8" s="43"/>
      <c r="C8" s="43"/>
      <c r="D8" s="43"/>
      <c r="E8" s="43"/>
      <c r="F8" s="45" t="s">
        <v>18</v>
      </c>
      <c r="G8" s="46"/>
      <c r="H8" s="46"/>
    </row>
    <row r="9" spans="1:8" ht="11.25">
      <c r="A9" s="43"/>
      <c r="B9" s="43"/>
      <c r="C9" s="43"/>
      <c r="D9" s="43"/>
      <c r="E9" s="44"/>
      <c r="F9" s="12" t="s">
        <v>17</v>
      </c>
      <c r="G9" s="11" t="s">
        <v>45</v>
      </c>
      <c r="H9" s="10" t="s">
        <v>46</v>
      </c>
    </row>
    <row r="10" spans="1:8" ht="11.25">
      <c r="A10" s="43"/>
      <c r="B10" s="43"/>
      <c r="C10" s="43"/>
      <c r="D10" s="43"/>
      <c r="E10" s="44"/>
      <c r="F10" s="20" t="s">
        <v>37</v>
      </c>
      <c r="G10" s="21" t="s">
        <v>36</v>
      </c>
      <c r="H10" s="19" t="s">
        <v>35</v>
      </c>
    </row>
    <row r="11" spans="1:8" ht="11.25">
      <c r="A11" s="15" t="s">
        <v>34</v>
      </c>
      <c r="B11" s="14"/>
      <c r="C11" s="14"/>
      <c r="D11" s="14"/>
      <c r="E11" s="13"/>
      <c r="F11" s="24">
        <v>605296.2</v>
      </c>
      <c r="G11" s="24">
        <v>525640.61</v>
      </c>
      <c r="H11" s="24">
        <v>461247.35</v>
      </c>
    </row>
    <row r="12" spans="1:8" ht="11.25">
      <c r="A12" s="8" t="s">
        <v>33</v>
      </c>
      <c r="B12" s="9"/>
      <c r="C12" s="9"/>
      <c r="D12" s="9"/>
      <c r="E12" s="6"/>
      <c r="F12" s="23">
        <f>F13+F14-F15</f>
        <v>7446952.63</v>
      </c>
      <c r="G12" s="23">
        <f>G13+G14-G15</f>
        <v>9425684.819999998</v>
      </c>
      <c r="H12" s="23">
        <f>H13+H14-H15</f>
        <v>7728058.38</v>
      </c>
    </row>
    <row r="13" spans="1:8" ht="11.25">
      <c r="A13" s="8"/>
      <c r="B13" s="9" t="s">
        <v>12</v>
      </c>
      <c r="C13" s="9"/>
      <c r="D13" s="9"/>
      <c r="E13" s="6"/>
      <c r="F13" s="23">
        <v>6843885.12</v>
      </c>
      <c r="G13" s="23">
        <v>8490341.79</v>
      </c>
      <c r="H13" s="23">
        <v>7468238.12</v>
      </c>
    </row>
    <row r="14" spans="1:8" ht="11.25">
      <c r="A14" s="8"/>
      <c r="B14" s="9" t="s">
        <v>10</v>
      </c>
      <c r="C14" s="9"/>
      <c r="D14" s="9"/>
      <c r="E14" s="6"/>
      <c r="F14" s="23">
        <v>1418409.42</v>
      </c>
      <c r="G14" s="23">
        <v>1087446.24</v>
      </c>
      <c r="H14" s="23">
        <v>692686.04</v>
      </c>
    </row>
    <row r="15" spans="1:8" ht="11.25">
      <c r="A15" s="8"/>
      <c r="B15" s="9" t="s">
        <v>9</v>
      </c>
      <c r="C15" s="9"/>
      <c r="D15" s="9"/>
      <c r="E15" s="6"/>
      <c r="F15" s="23">
        <v>815341.91</v>
      </c>
      <c r="G15" s="23">
        <v>152103.21</v>
      </c>
      <c r="H15" s="23">
        <v>432865.78</v>
      </c>
    </row>
    <row r="16" spans="1:8" ht="11.25">
      <c r="A16" s="8" t="s">
        <v>32</v>
      </c>
      <c r="B16" s="9"/>
      <c r="C16" s="9"/>
      <c r="D16" s="9"/>
      <c r="E16" s="6"/>
      <c r="F16" s="23">
        <f>F11-F12</f>
        <v>-6841656.43</v>
      </c>
      <c r="G16" s="23">
        <f>G11-G12</f>
        <v>-8900044.209999999</v>
      </c>
      <c r="H16" s="23">
        <f>H11-H12</f>
        <v>-7266811.03</v>
      </c>
    </row>
    <row r="17" spans="1:8" ht="11.25">
      <c r="A17" s="8" t="s">
        <v>31</v>
      </c>
      <c r="B17" s="9"/>
      <c r="C17" s="9"/>
      <c r="D17" s="9"/>
      <c r="E17" s="6"/>
      <c r="F17" s="7"/>
      <c r="H17" s="7"/>
    </row>
    <row r="18" spans="1:8" ht="11.25">
      <c r="A18" s="8" t="s">
        <v>30</v>
      </c>
      <c r="B18" s="9"/>
      <c r="C18" s="9"/>
      <c r="D18" s="9"/>
      <c r="E18" s="6"/>
      <c r="F18" s="7"/>
      <c r="H18" s="22"/>
    </row>
    <row r="19" spans="1:8" ht="11.25">
      <c r="A19" s="5" t="s">
        <v>29</v>
      </c>
      <c r="B19" s="4"/>
      <c r="C19" s="4"/>
      <c r="D19" s="4"/>
      <c r="E19" s="18"/>
      <c r="F19" s="17">
        <f>F16</f>
        <v>-6841656.43</v>
      </c>
      <c r="G19" s="17">
        <f>G16</f>
        <v>-8900044.209999999</v>
      </c>
      <c r="H19" s="17">
        <f>H16</f>
        <v>-7266811.03</v>
      </c>
    </row>
    <row r="20" spans="1:8" ht="11.25">
      <c r="A20" s="47" t="s">
        <v>19</v>
      </c>
      <c r="B20" s="48"/>
      <c r="C20" s="48"/>
      <c r="D20" s="48"/>
      <c r="E20" s="49"/>
      <c r="F20" s="29" t="s">
        <v>28</v>
      </c>
      <c r="G20" s="30"/>
      <c r="H20" s="31"/>
    </row>
    <row r="21" spans="1:8" ht="11.25">
      <c r="A21" s="50"/>
      <c r="B21" s="51"/>
      <c r="C21" s="51"/>
      <c r="D21" s="51"/>
      <c r="E21" s="52"/>
      <c r="F21" s="11" t="s">
        <v>15</v>
      </c>
      <c r="G21" s="56" t="s">
        <v>27</v>
      </c>
      <c r="H21" s="45"/>
    </row>
    <row r="22" spans="1:8" ht="11.25">
      <c r="A22" s="53"/>
      <c r="B22" s="54"/>
      <c r="C22" s="54"/>
      <c r="D22" s="54"/>
      <c r="E22" s="55"/>
      <c r="F22" s="21" t="s">
        <v>26</v>
      </c>
      <c r="G22" s="57" t="s">
        <v>25</v>
      </c>
      <c r="H22" s="58"/>
    </row>
    <row r="23" spans="1:8" ht="11.25">
      <c r="A23" s="29" t="s">
        <v>24</v>
      </c>
      <c r="B23" s="30"/>
      <c r="C23" s="30"/>
      <c r="D23" s="30"/>
      <c r="E23" s="31"/>
      <c r="F23" s="17">
        <f>H19-G19</f>
        <v>1633233.1799999988</v>
      </c>
      <c r="G23" s="36">
        <f>H19-F19</f>
        <v>-425154.60000000056</v>
      </c>
      <c r="H23" s="37"/>
    </row>
    <row r="24" spans="1:8" ht="11.25">
      <c r="A24" s="29" t="s">
        <v>23</v>
      </c>
      <c r="B24" s="30"/>
      <c r="C24" s="30"/>
      <c r="D24" s="30"/>
      <c r="E24" s="31"/>
      <c r="F24" s="38" t="s">
        <v>22</v>
      </c>
      <c r="G24" s="39"/>
      <c r="H24" s="40"/>
    </row>
    <row r="25" spans="1:8" ht="11.25">
      <c r="A25" s="5" t="s">
        <v>21</v>
      </c>
      <c r="B25" s="4"/>
      <c r="C25" s="4"/>
      <c r="D25" s="4"/>
      <c r="E25" s="4"/>
      <c r="F25" s="4"/>
      <c r="G25" s="18"/>
      <c r="H25" s="17">
        <v>-1417490</v>
      </c>
    </row>
    <row r="26" spans="1:8" ht="11.25">
      <c r="A26" s="29" t="s">
        <v>20</v>
      </c>
      <c r="B26" s="30"/>
      <c r="C26" s="30"/>
      <c r="D26" s="30"/>
      <c r="E26" s="30"/>
      <c r="F26" s="30"/>
      <c r="G26" s="30"/>
      <c r="H26" s="31"/>
    </row>
    <row r="27" spans="1:8" ht="11.25">
      <c r="A27" s="32" t="s">
        <v>19</v>
      </c>
      <c r="B27" s="32"/>
      <c r="C27" s="32"/>
      <c r="D27" s="32"/>
      <c r="E27" s="32"/>
      <c r="F27" s="33" t="s">
        <v>18</v>
      </c>
      <c r="G27" s="33"/>
      <c r="H27" s="33"/>
    </row>
    <row r="28" spans="1:8" ht="11.25">
      <c r="A28" s="32"/>
      <c r="B28" s="32"/>
      <c r="C28" s="32"/>
      <c r="D28" s="32"/>
      <c r="E28" s="32"/>
      <c r="F28" s="16" t="s">
        <v>17</v>
      </c>
      <c r="G28" s="16" t="s">
        <v>16</v>
      </c>
      <c r="H28" s="16" t="s">
        <v>15</v>
      </c>
    </row>
    <row r="29" spans="1:8" ht="11.25">
      <c r="A29" s="15" t="s">
        <v>14</v>
      </c>
      <c r="B29" s="14"/>
      <c r="C29" s="14"/>
      <c r="D29" s="14"/>
      <c r="E29" s="13"/>
      <c r="F29" s="12"/>
      <c r="G29" s="11"/>
      <c r="H29" s="10"/>
    </row>
    <row r="30" spans="1:8" ht="11.25">
      <c r="A30" s="8" t="s">
        <v>13</v>
      </c>
      <c r="B30" s="9"/>
      <c r="C30" s="9"/>
      <c r="D30" s="9"/>
      <c r="E30" s="6"/>
      <c r="F30" s="8"/>
      <c r="G30" s="7"/>
      <c r="H30" s="6"/>
    </row>
    <row r="31" spans="1:8" ht="11.25">
      <c r="A31" s="8"/>
      <c r="B31" s="9" t="s">
        <v>12</v>
      </c>
      <c r="C31" s="9"/>
      <c r="D31" s="9"/>
      <c r="E31" s="6"/>
      <c r="F31" s="8"/>
      <c r="G31" s="7"/>
      <c r="H31" s="6"/>
    </row>
    <row r="32" spans="1:8" ht="11.25">
      <c r="A32" s="8"/>
      <c r="B32" s="9" t="s">
        <v>11</v>
      </c>
      <c r="C32" s="9"/>
      <c r="D32" s="9"/>
      <c r="E32" s="6"/>
      <c r="F32" s="8"/>
      <c r="G32" s="7"/>
      <c r="H32" s="6"/>
    </row>
    <row r="33" spans="1:8" ht="11.25">
      <c r="A33" s="8"/>
      <c r="B33" s="9" t="s">
        <v>10</v>
      </c>
      <c r="C33" s="9"/>
      <c r="D33" s="9"/>
      <c r="E33" s="6"/>
      <c r="F33" s="8"/>
      <c r="G33" s="7"/>
      <c r="H33" s="6"/>
    </row>
    <row r="34" spans="1:8" ht="11.25">
      <c r="A34" s="8"/>
      <c r="B34" s="9" t="s">
        <v>9</v>
      </c>
      <c r="C34" s="9"/>
      <c r="D34" s="9"/>
      <c r="E34" s="6"/>
      <c r="F34" s="8"/>
      <c r="G34" s="7"/>
      <c r="H34" s="6"/>
    </row>
    <row r="35" spans="1:8" ht="11.25">
      <c r="A35" s="8" t="s">
        <v>8</v>
      </c>
      <c r="B35" s="9"/>
      <c r="C35" s="9"/>
      <c r="D35" s="9"/>
      <c r="E35" s="6"/>
      <c r="F35" s="8"/>
      <c r="G35" s="7"/>
      <c r="H35" s="6"/>
    </row>
    <row r="36" spans="1:8" ht="11.25">
      <c r="A36" s="8" t="s">
        <v>7</v>
      </c>
      <c r="B36" s="9"/>
      <c r="C36" s="9"/>
      <c r="D36" s="9"/>
      <c r="E36" s="6"/>
      <c r="F36" s="8"/>
      <c r="G36" s="7"/>
      <c r="H36" s="6"/>
    </row>
    <row r="37" spans="1:8" ht="11.25">
      <c r="A37" s="5" t="s">
        <v>6</v>
      </c>
      <c r="B37" s="4"/>
      <c r="C37" s="4"/>
      <c r="D37" s="4"/>
      <c r="E37" s="4"/>
      <c r="F37" s="2">
        <v>0</v>
      </c>
      <c r="G37" s="3">
        <v>0</v>
      </c>
      <c r="H37" s="2">
        <v>0</v>
      </c>
    </row>
    <row r="42" spans="1:8" ht="11.25">
      <c r="A42" s="59" t="s">
        <v>5</v>
      </c>
      <c r="B42" s="59"/>
      <c r="C42" s="59"/>
      <c r="E42" s="34" t="s">
        <v>4</v>
      </c>
      <c r="F42" s="34"/>
      <c r="G42" s="35" t="s">
        <v>3</v>
      </c>
      <c r="H42" s="35"/>
    </row>
    <row r="43" spans="1:8" ht="11.25">
      <c r="A43" s="26" t="s">
        <v>2</v>
      </c>
      <c r="B43" s="26"/>
      <c r="C43" s="26"/>
      <c r="D43" s="26"/>
      <c r="E43" s="27" t="s">
        <v>1</v>
      </c>
      <c r="F43" s="27"/>
      <c r="G43" s="28" t="s">
        <v>0</v>
      </c>
      <c r="H43" s="28"/>
    </row>
  </sheetData>
  <mergeCells count="23">
    <mergeCell ref="E43:F43"/>
    <mergeCell ref="A43:D43"/>
    <mergeCell ref="A5:H5"/>
    <mergeCell ref="A8:E10"/>
    <mergeCell ref="F8:H8"/>
    <mergeCell ref="A20:E22"/>
    <mergeCell ref="F20:H20"/>
    <mergeCell ref="G21:H21"/>
    <mergeCell ref="G22:H22"/>
    <mergeCell ref="A1:H1"/>
    <mergeCell ref="A2:H2"/>
    <mergeCell ref="A3:H3"/>
    <mergeCell ref="A4:H4"/>
    <mergeCell ref="A23:E23"/>
    <mergeCell ref="G23:H23"/>
    <mergeCell ref="A24:E24"/>
    <mergeCell ref="F24:H24"/>
    <mergeCell ref="G43:H43"/>
    <mergeCell ref="A26:H26"/>
    <mergeCell ref="A27:E28"/>
    <mergeCell ref="F27:H27"/>
    <mergeCell ref="G42:H42"/>
    <mergeCell ref="E42:F4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t-gambati</dc:creator>
  <cp:keywords/>
  <dc:description/>
  <cp:lastModifiedBy>t-gambati</cp:lastModifiedBy>
  <cp:lastPrinted>2010-01-20T13:05:47Z</cp:lastPrinted>
  <dcterms:created xsi:type="dcterms:W3CDTF">2009-12-21T15:46:51Z</dcterms:created>
  <dcterms:modified xsi:type="dcterms:W3CDTF">2010-01-20T14:29:22Z</dcterms:modified>
  <cp:category/>
  <cp:version/>
  <cp:contentType/>
  <cp:contentStatus/>
</cp:coreProperties>
</file>